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625" windowHeight="8010"/>
  </bookViews>
  <sheets>
    <sheet name="14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E22" i="1"/>
  <c r="E15"/>
  <c r="G22"/>
  <c r="G15"/>
  <c r="J22" l="1"/>
  <c r="I22"/>
  <c r="H22"/>
  <c r="F22" l="1"/>
  <c r="F15" l="1"/>
  <c r="J15" l="1"/>
  <c r="I15"/>
  <c r="H15"/>
  <c r="K29" l="1"/>
  <c r="J29"/>
  <c r="I29"/>
  <c r="H29"/>
  <c r="F29"/>
</calcChain>
</file>

<file path=xl/sharedStrings.xml><?xml version="1.0" encoding="utf-8"?>
<sst xmlns="http://schemas.openxmlformats.org/spreadsheetml/2006/main" count="65" uniqueCount="59">
  <si>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</si>
  <si>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</si>
  <si>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</si>
  <si>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</si>
  <si>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</si>
  <si>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</si>
  <si>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</si>
  <si>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</si>
  <si>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</si>
  <si>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</si>
  <si>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</si>
  <si>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>Е.В.Авагян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</si>
  <si>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</si>
  <si>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</si>
  <si>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</si>
  <si>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</si>
  <si>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</si>
  <si>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</si>
  <si>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200/5</t>
  </si>
  <si>
    <t>Тефтели мясные в соусе красном основном</t>
  </si>
  <si>
    <t>60/20</t>
  </si>
  <si>
    <t>Рис отварной</t>
  </si>
  <si>
    <t>Компот из св. плодов (яблок)</t>
  </si>
  <si>
    <t>Хлеб пшеничный</t>
  </si>
  <si>
    <t>День</t>
  </si>
  <si>
    <t>Блюдо</t>
  </si>
  <si>
    <t>напиток</t>
  </si>
  <si>
    <t>хлеб</t>
  </si>
  <si>
    <t>1 блюдо</t>
  </si>
  <si>
    <t>2 блюдо</t>
  </si>
  <si>
    <t>Калорийность</t>
  </si>
  <si>
    <t>Бухгалтер                                   _______________Азарова Т.В.</t>
  </si>
  <si>
    <t xml:space="preserve">                                И.о. директора МУП «КСП»                        </t>
  </si>
  <si>
    <t>Яйца вареные</t>
  </si>
  <si>
    <t>гор. Блюдо</t>
  </si>
  <si>
    <t>302/2004</t>
  </si>
  <si>
    <t>Каша вязкая рисовая молочная</t>
  </si>
  <si>
    <t>гарнир</t>
  </si>
  <si>
    <t>110/2004</t>
  </si>
  <si>
    <t>Борщ с капустой и картофелем со сметаной</t>
  </si>
  <si>
    <t>668/1983</t>
  </si>
  <si>
    <t>Пюре картофельное</t>
  </si>
  <si>
    <t>Напиток лимонный</t>
  </si>
  <si>
    <t>520/2004</t>
  </si>
  <si>
    <t>699/2004</t>
  </si>
  <si>
    <t>209/2015</t>
  </si>
  <si>
    <t>Ответственный по питанию_______________________</t>
  </si>
  <si>
    <t>Горячее питание/ начальное образование 1 смена</t>
  </si>
  <si>
    <t xml:space="preserve">               Горячее питание/ начальное образование 2 смена                                                           </t>
  </si>
  <si>
    <t>Прием пищи</t>
  </si>
  <si>
    <t>Завтрак</t>
  </si>
  <si>
    <t>Обед</t>
  </si>
  <si>
    <t xml:space="preserve">Директор МБОУ «СШ № 2»                                                     </t>
  </si>
  <si>
    <t xml:space="preserve">для столовой школы № 2  </t>
  </si>
  <si>
    <t>Тефтели мясные в соусе 70/20</t>
  </si>
  <si>
    <t>Какао с молоком</t>
  </si>
  <si>
    <t>693/2004</t>
  </si>
  <si>
    <t>Зав. производством                  _____________Зыкова Ю.</t>
  </si>
  <si>
    <t xml:space="preserve">                                       на 3 мая 2024 года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</si>
</sst>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0" xfId="0" applyFont="1" applyAlignment="1">
      <alignment horizontal="left" vertical="center" wrapText="1"/>
    </xf>
    <xf numFmtId="0" fontId="13" fillId="0" borderId="4" xfId="0" applyFont="1" applyBorder="1"/>
    <xf numFmtId="0" fontId="10" fillId="0" borderId="4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 vertical="justify" wrapText="1"/>
    </xf>
    <xf numFmtId="0" fontId="10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3" fillId="0" borderId="1" xfId="0" applyFont="1" applyBorder="1"/>
    <xf numFmtId="0" fontId="8" fillId="0" borderId="1" xfId="0" applyFont="1" applyBorder="1" applyAlignment="1">
      <alignment horizontal="center" vertical="justify" wrapText="1"/>
    </xf>
    <xf numFmtId="0" fontId="4" fillId="0" borderId="8" xfId="0" applyFont="1" applyBorder="1" applyAlignment="1">
      <alignment horizontal="center" vertical="justify" wrapText="1"/>
    </xf>
    <xf numFmtId="0" fontId="4" fillId="0" borderId="3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justify" wrapText="1"/>
    </xf>
    <xf numFmtId="0" fontId="10" fillId="0" borderId="8" xfId="0" applyFont="1" applyBorder="1" applyAlignment="1">
      <alignment horizontal="center" vertical="justify" wrapText="1"/>
    </xf>
    <xf numFmtId="0" fontId="10" fillId="0" borderId="3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H18" sqref="H18"/>
    </sheetView>
  </sheetViews>
  <sheetFormatPr defaultColWidth="8.7109375" defaultRowHeight="15"/>
  <cols>
    <col min="1" max="1" width="6.42578125" style="4" customWidth="1"/>
    <col min="2" max="2" width="9.140625" style="4" customWidth="1"/>
    <col min="3" max="3" width="7.85546875" style="4" customWidth="1"/>
    <col min="4" max="4" width="26.140625" style="4" customWidth="1"/>
    <col min="5" max="5" width="7.5703125" style="4" customWidth="1"/>
    <col min="6" max="6" width="9.7109375" style="4" customWidth="1"/>
    <col min="7" max="7" width="8.7109375" style="4" customWidth="1"/>
    <col min="8" max="9" width="6.7109375" style="4" customWidth="1"/>
    <col min="10" max="10" width="7.140625" style="4" customWidth="1"/>
    <col min="11" max="11" width="9.85546875" style="4" customWidth="1"/>
    <col min="12" max="16384" width="8.7109375" style="4"/>
  </cols>
  <sheetData>
    <row r="1" spans="1:11" ht="13.5" customHeight="1">
      <c r="D1" s="56" t="s">
        <v>9</v>
      </c>
      <c r="E1" s="56"/>
      <c r="F1" s="56"/>
      <c r="G1" s="35"/>
      <c r="H1" s="44" t="s">
        <v>10</v>
      </c>
      <c r="I1" s="44"/>
      <c r="J1" s="44"/>
      <c r="K1" s="44"/>
    </row>
    <row r="2" spans="1:11" ht="13.5" customHeight="1">
      <c r="D2" s="56" t="s">
        <v>52</v>
      </c>
      <c r="E2" s="56"/>
      <c r="F2" s="56"/>
      <c r="G2" s="35"/>
      <c r="H2" s="44" t="s">
        <v>32</v>
      </c>
      <c r="I2" s="44"/>
      <c r="J2" s="44"/>
      <c r="K2" s="44"/>
    </row>
    <row r="3" spans="1:11" ht="14.1" customHeight="1">
      <c r="D3" s="56"/>
      <c r="E3" s="56"/>
      <c r="F3" s="3"/>
      <c r="G3" s="21"/>
      <c r="H3" s="62" t="s">
        <v>11</v>
      </c>
      <c r="I3" s="62"/>
      <c r="J3" s="62"/>
      <c r="K3" s="62"/>
    </row>
    <row r="4" spans="1:11" ht="15.6" customHeight="1">
      <c r="D4" s="55" t="s">
        <v>0</v>
      </c>
      <c r="E4" s="55"/>
      <c r="F4" s="55"/>
      <c r="G4" s="55"/>
      <c r="H4" s="55"/>
      <c r="I4" s="55"/>
      <c r="J4" s="55"/>
      <c r="K4" s="55"/>
    </row>
    <row r="5" spans="1:11" ht="18.600000000000001" customHeight="1">
      <c r="D5" s="55" t="s">
        <v>1</v>
      </c>
      <c r="E5" s="55"/>
      <c r="F5" s="55"/>
      <c r="G5" s="55"/>
      <c r="H5" s="55"/>
      <c r="I5" s="55"/>
      <c r="J5" s="55"/>
      <c r="K5" s="55"/>
    </row>
    <row r="6" spans="1:11" ht="18.75">
      <c r="D6" s="57" t="s">
        <v>53</v>
      </c>
      <c r="E6" s="57"/>
      <c r="F6" s="57"/>
      <c r="G6" s="57"/>
      <c r="H6" s="57"/>
      <c r="I6" s="57"/>
      <c r="J6" s="57"/>
      <c r="K6" s="57"/>
    </row>
    <row r="7" spans="1:11" ht="18.75">
      <c r="D7" s="65" t="s">
        <v>58</v>
      </c>
      <c r="E7" s="65"/>
      <c r="F7" s="65"/>
      <c r="G7" s="65"/>
      <c r="H7" s="65"/>
    </row>
    <row r="8" spans="1:11" ht="23.25" customHeight="1">
      <c r="D8" s="1"/>
      <c r="I8" s="24" t="s">
        <v>24</v>
      </c>
      <c r="J8" s="25">
        <v>2</v>
      </c>
    </row>
    <row r="9" spans="1:11" ht="18.75">
      <c r="A9" s="63" t="s">
        <v>47</v>
      </c>
      <c r="B9" s="63"/>
      <c r="C9" s="63"/>
      <c r="D9" s="63"/>
      <c r="E9" s="63"/>
      <c r="F9" s="63"/>
      <c r="G9" s="63"/>
      <c r="H9" s="63"/>
      <c r="I9" s="64"/>
      <c r="J9" s="64"/>
      <c r="K9" s="64"/>
    </row>
    <row r="10" spans="1:11" ht="37.5" customHeight="1">
      <c r="A10" s="51" t="s">
        <v>49</v>
      </c>
      <c r="B10" s="36" t="s">
        <v>12</v>
      </c>
      <c r="C10" s="6" t="s">
        <v>13</v>
      </c>
      <c r="D10" s="5" t="s">
        <v>25</v>
      </c>
      <c r="E10" s="5" t="s">
        <v>2</v>
      </c>
      <c r="F10" s="5" t="s">
        <v>3</v>
      </c>
      <c r="G10" s="6" t="s">
        <v>30</v>
      </c>
      <c r="H10" s="6" t="s">
        <v>4</v>
      </c>
      <c r="I10" s="6" t="s">
        <v>5</v>
      </c>
      <c r="J10" s="6" t="s">
        <v>6</v>
      </c>
      <c r="K10" s="40"/>
    </row>
    <row r="11" spans="1:11" ht="30.75" customHeight="1">
      <c r="A11" s="53" t="s">
        <v>50</v>
      </c>
      <c r="B11" s="37"/>
      <c r="C11" s="20" t="s">
        <v>45</v>
      </c>
      <c r="D11" s="7" t="s">
        <v>33</v>
      </c>
      <c r="E11" s="30">
        <v>48</v>
      </c>
      <c r="F11" s="31">
        <v>16.3</v>
      </c>
      <c r="G11" s="45">
        <v>62.84</v>
      </c>
      <c r="H11" s="9">
        <v>5.08</v>
      </c>
      <c r="I11" s="9">
        <v>4.5999999999999996</v>
      </c>
      <c r="J11" s="9">
        <v>0.28000000000000003</v>
      </c>
      <c r="K11" s="41"/>
    </row>
    <row r="12" spans="1:11" ht="30.75" customHeight="1">
      <c r="A12" s="53"/>
      <c r="B12" s="37" t="s">
        <v>34</v>
      </c>
      <c r="C12" s="20" t="s">
        <v>35</v>
      </c>
      <c r="D12" s="7" t="s">
        <v>36</v>
      </c>
      <c r="E12" s="30">
        <v>240</v>
      </c>
      <c r="F12" s="31">
        <v>35.020000000000003</v>
      </c>
      <c r="G12" s="45">
        <v>328.28</v>
      </c>
      <c r="H12" s="9">
        <v>9.92</v>
      </c>
      <c r="I12" s="9">
        <v>12.6</v>
      </c>
      <c r="J12" s="9">
        <v>43.8</v>
      </c>
      <c r="K12" s="41"/>
    </row>
    <row r="13" spans="1:11" ht="19.5" customHeight="1">
      <c r="A13" s="53"/>
      <c r="B13" s="37" t="s">
        <v>26</v>
      </c>
      <c r="C13" s="20" t="s">
        <v>56</v>
      </c>
      <c r="D13" s="7" t="s">
        <v>55</v>
      </c>
      <c r="E13" s="30">
        <v>200</v>
      </c>
      <c r="F13" s="31">
        <v>18.07</v>
      </c>
      <c r="G13" s="45">
        <v>61.5</v>
      </c>
      <c r="H13" s="9">
        <v>0.13</v>
      </c>
      <c r="I13" s="9">
        <v>0.02</v>
      </c>
      <c r="J13" s="9">
        <v>15.2</v>
      </c>
      <c r="K13" s="41"/>
    </row>
    <row r="14" spans="1:11" ht="17.45" customHeight="1">
      <c r="A14" s="53"/>
      <c r="B14" s="37" t="s">
        <v>27</v>
      </c>
      <c r="C14" s="20" t="s">
        <v>14</v>
      </c>
      <c r="D14" s="7" t="s">
        <v>23</v>
      </c>
      <c r="E14" s="30">
        <v>20</v>
      </c>
      <c r="F14" s="31">
        <v>2.31</v>
      </c>
      <c r="G14" s="45">
        <v>47.88</v>
      </c>
      <c r="H14" s="9">
        <v>1.77</v>
      </c>
      <c r="I14" s="9">
        <v>0.16</v>
      </c>
      <c r="J14" s="9">
        <v>9.84</v>
      </c>
      <c r="K14" s="41"/>
    </row>
    <row r="15" spans="1:11" ht="20.25">
      <c r="A15" s="54"/>
      <c r="B15" s="38"/>
      <c r="C15" s="26"/>
      <c r="D15" s="7" t="s">
        <v>7</v>
      </c>
      <c r="E15" s="50">
        <f t="shared" ref="E15:J15" si="0">SUM(E11:E14)</f>
        <v>508</v>
      </c>
      <c r="F15" s="32">
        <f t="shared" si="0"/>
        <v>71.700000000000017</v>
      </c>
      <c r="G15" s="48">
        <f t="shared" si="0"/>
        <v>500.5</v>
      </c>
      <c r="H15" s="29">
        <f t="shared" si="0"/>
        <v>16.900000000000002</v>
      </c>
      <c r="I15" s="29">
        <f t="shared" si="0"/>
        <v>17.38</v>
      </c>
      <c r="J15" s="29">
        <f t="shared" si="0"/>
        <v>69.12</v>
      </c>
      <c r="K15" s="42"/>
    </row>
    <row r="16" spans="1:11" s="19" customFormat="1" ht="23.25" customHeight="1">
      <c r="A16" s="61" t="s">
        <v>48</v>
      </c>
      <c r="B16" s="61"/>
      <c r="C16" s="61"/>
      <c r="D16" s="61"/>
      <c r="E16" s="61"/>
      <c r="F16" s="61"/>
      <c r="G16" s="61"/>
      <c r="H16" s="61"/>
      <c r="I16" s="18"/>
      <c r="J16" s="49"/>
      <c r="K16" s="43"/>
    </row>
    <row r="17" spans="1:11" ht="32.450000000000003" customHeight="1">
      <c r="A17" s="58" t="s">
        <v>51</v>
      </c>
      <c r="B17" s="37" t="s">
        <v>28</v>
      </c>
      <c r="C17" s="27" t="s">
        <v>38</v>
      </c>
      <c r="D17" s="8" t="s">
        <v>39</v>
      </c>
      <c r="E17" s="12">
        <v>255</v>
      </c>
      <c r="F17" s="15">
        <v>16.71</v>
      </c>
      <c r="G17" s="46">
        <v>151.6</v>
      </c>
      <c r="H17" s="9">
        <v>4.9000000000000004</v>
      </c>
      <c r="I17" s="9">
        <v>4.93</v>
      </c>
      <c r="J17" s="9">
        <v>19.600000000000001</v>
      </c>
      <c r="K17" s="41"/>
    </row>
    <row r="18" spans="1:11" ht="32.450000000000003" customHeight="1">
      <c r="A18" s="59"/>
      <c r="B18" s="37" t="s">
        <v>29</v>
      </c>
      <c r="C18" s="27" t="s">
        <v>40</v>
      </c>
      <c r="D18" s="8" t="s">
        <v>54</v>
      </c>
      <c r="E18" s="13">
        <v>90</v>
      </c>
      <c r="F18" s="15">
        <v>33.26</v>
      </c>
      <c r="G18" s="46">
        <v>261.61</v>
      </c>
      <c r="H18" s="9">
        <v>13.2</v>
      </c>
      <c r="I18" s="9">
        <v>15.45</v>
      </c>
      <c r="J18" s="9">
        <v>17.440000000000001</v>
      </c>
      <c r="K18" s="41"/>
    </row>
    <row r="19" spans="1:11" ht="18.75">
      <c r="A19" s="59"/>
      <c r="B19" s="37" t="s">
        <v>37</v>
      </c>
      <c r="C19" s="27" t="s">
        <v>43</v>
      </c>
      <c r="D19" s="8" t="s">
        <v>41</v>
      </c>
      <c r="E19" s="33">
        <v>150</v>
      </c>
      <c r="F19" s="15">
        <v>16.3</v>
      </c>
      <c r="G19" s="46">
        <v>191.67</v>
      </c>
      <c r="H19" s="9">
        <v>3.31</v>
      </c>
      <c r="I19" s="9">
        <v>5.07</v>
      </c>
      <c r="J19" s="9">
        <v>33.200000000000003</v>
      </c>
      <c r="K19" s="41"/>
    </row>
    <row r="20" spans="1:11" ht="18.75">
      <c r="A20" s="59"/>
      <c r="B20" s="37" t="s">
        <v>26</v>
      </c>
      <c r="C20" s="27" t="s">
        <v>44</v>
      </c>
      <c r="D20" s="8" t="s">
        <v>42</v>
      </c>
      <c r="E20" s="13">
        <v>200</v>
      </c>
      <c r="F20" s="15">
        <v>4.93</v>
      </c>
      <c r="G20" s="46">
        <v>110.9</v>
      </c>
      <c r="H20" s="9">
        <v>1.5</v>
      </c>
      <c r="I20" s="9">
        <v>1.7</v>
      </c>
      <c r="J20" s="9">
        <v>22.4</v>
      </c>
      <c r="K20" s="41"/>
    </row>
    <row r="21" spans="1:11" ht="18.75">
      <c r="A21" s="59"/>
      <c r="B21" s="37" t="s">
        <v>27</v>
      </c>
      <c r="C21" s="20" t="s">
        <v>14</v>
      </c>
      <c r="D21" s="7" t="s">
        <v>8</v>
      </c>
      <c r="E21" s="14">
        <v>20</v>
      </c>
      <c r="F21" s="16">
        <v>1.17</v>
      </c>
      <c r="G21" s="47">
        <v>39.119999999999997</v>
      </c>
      <c r="H21" s="9">
        <v>1.32</v>
      </c>
      <c r="I21" s="9">
        <v>0.24</v>
      </c>
      <c r="J21" s="9">
        <v>7.92</v>
      </c>
      <c r="K21" s="41"/>
    </row>
    <row r="22" spans="1:11" ht="20.25">
      <c r="A22" s="60"/>
      <c r="B22" s="38"/>
      <c r="C22" s="26"/>
      <c r="D22" s="7" t="s">
        <v>7</v>
      </c>
      <c r="E22" s="50">
        <f t="shared" ref="E22:J22" si="1">SUM(E17:E21)</f>
        <v>715</v>
      </c>
      <c r="F22" s="32">
        <f t="shared" si="1"/>
        <v>72.36999999999999</v>
      </c>
      <c r="G22" s="48">
        <f t="shared" si="1"/>
        <v>754.9</v>
      </c>
      <c r="H22" s="28">
        <f t="shared" si="1"/>
        <v>24.23</v>
      </c>
      <c r="I22" s="28">
        <f t="shared" si="1"/>
        <v>27.389999999999997</v>
      </c>
      <c r="J22" s="28">
        <f t="shared" si="1"/>
        <v>100.56000000000002</v>
      </c>
      <c r="K22" s="43"/>
    </row>
    <row r="23" spans="1:11" ht="30" hidden="1" customHeight="1">
      <c r="A23" s="52" t="s">
        <v>15</v>
      </c>
      <c r="B23" s="23"/>
      <c r="C23" s="34"/>
      <c r="D23" s="8" t="s">
        <v>16</v>
      </c>
      <c r="E23" s="12">
        <v>30</v>
      </c>
      <c r="F23" s="15"/>
      <c r="G23" s="15"/>
      <c r="H23" s="9">
        <v>0.24</v>
      </c>
      <c r="I23" s="9">
        <v>0</v>
      </c>
      <c r="J23" s="9">
        <v>0.84</v>
      </c>
      <c r="K23" s="39">
        <v>4.32</v>
      </c>
    </row>
    <row r="24" spans="1:11" ht="32.450000000000003" hidden="1" customHeight="1">
      <c r="A24" s="52"/>
      <c r="B24" s="23"/>
      <c r="C24" s="34"/>
      <c r="D24" s="8" t="s">
        <v>17</v>
      </c>
      <c r="E24" s="12" t="s">
        <v>18</v>
      </c>
      <c r="F24" s="15"/>
      <c r="G24" s="15"/>
      <c r="H24" s="9">
        <v>1.76</v>
      </c>
      <c r="I24" s="9">
        <v>4.08</v>
      </c>
      <c r="J24" s="9">
        <v>13.92</v>
      </c>
      <c r="K24" s="9">
        <v>99.44</v>
      </c>
    </row>
    <row r="25" spans="1:11" ht="47.25" hidden="1">
      <c r="A25" s="52"/>
      <c r="B25" s="23"/>
      <c r="C25" s="34"/>
      <c r="D25" s="8" t="s">
        <v>19</v>
      </c>
      <c r="E25" s="13" t="s">
        <v>20</v>
      </c>
      <c r="F25" s="15"/>
      <c r="G25" s="15"/>
      <c r="H25" s="9">
        <v>11.78</v>
      </c>
      <c r="I25" s="9">
        <v>9.11</v>
      </c>
      <c r="J25" s="9">
        <v>14.9</v>
      </c>
      <c r="K25" s="9">
        <v>188.71</v>
      </c>
    </row>
    <row r="26" spans="1:11" ht="18.75" hidden="1">
      <c r="A26" s="52"/>
      <c r="B26" s="23"/>
      <c r="C26" s="34"/>
      <c r="D26" s="8" t="s">
        <v>21</v>
      </c>
      <c r="E26" s="13">
        <v>100</v>
      </c>
      <c r="F26" s="15"/>
      <c r="G26" s="15"/>
      <c r="H26" s="9">
        <v>2.5</v>
      </c>
      <c r="I26" s="9">
        <v>2.73</v>
      </c>
      <c r="J26" s="9">
        <v>22.87</v>
      </c>
      <c r="K26" s="9">
        <v>126.05</v>
      </c>
    </row>
    <row r="27" spans="1:11" ht="31.5" hidden="1" customHeight="1">
      <c r="A27" s="52"/>
      <c r="B27" s="23"/>
      <c r="C27" s="34"/>
      <c r="D27" s="8" t="s">
        <v>22</v>
      </c>
      <c r="E27" s="13">
        <v>200</v>
      </c>
      <c r="F27" s="15"/>
      <c r="G27" s="15"/>
      <c r="H27" s="9">
        <v>0.21</v>
      </c>
      <c r="I27" s="9">
        <v>0.21</v>
      </c>
      <c r="J27" s="9">
        <v>27.9</v>
      </c>
      <c r="K27" s="9">
        <v>114</v>
      </c>
    </row>
    <row r="28" spans="1:11" ht="18.75" hidden="1">
      <c r="A28" s="52"/>
      <c r="B28" s="23"/>
      <c r="C28" s="34"/>
      <c r="D28" s="7" t="s">
        <v>8</v>
      </c>
      <c r="E28" s="14">
        <v>30</v>
      </c>
      <c r="F28" s="16"/>
      <c r="G28" s="16"/>
      <c r="H28" s="9">
        <v>1.98</v>
      </c>
      <c r="I28" s="9">
        <v>0.36</v>
      </c>
      <c r="J28" s="9">
        <v>11.88</v>
      </c>
      <c r="K28" s="9">
        <v>57.6</v>
      </c>
    </row>
    <row r="29" spans="1:11" ht="20.25" hidden="1">
      <c r="A29" s="52"/>
      <c r="B29" s="23"/>
      <c r="C29" s="34"/>
      <c r="D29" s="7" t="s">
        <v>7</v>
      </c>
      <c r="E29" s="11"/>
      <c r="F29" s="17">
        <f>SUM(F23:F28)</f>
        <v>0</v>
      </c>
      <c r="G29" s="17"/>
      <c r="H29" s="10">
        <f t="shared" ref="H29" si="2">SUM(H23:H28)</f>
        <v>18.470000000000002</v>
      </c>
      <c r="I29" s="10">
        <f>SUM(I23:I28)</f>
        <v>16.489999999999998</v>
      </c>
      <c r="J29" s="10">
        <f>SUM(J23:J28)</f>
        <v>92.31</v>
      </c>
      <c r="K29" s="10">
        <f>SUM(K23:K28)</f>
        <v>590.12</v>
      </c>
    </row>
    <row r="30" spans="1:11" ht="15.75">
      <c r="D30" s="2"/>
    </row>
    <row r="31" spans="1:11" ht="15.75">
      <c r="D31" s="22" t="s">
        <v>57</v>
      </c>
    </row>
    <row r="32" spans="1:11" ht="15.75">
      <c r="D32" s="22" t="s">
        <v>31</v>
      </c>
    </row>
    <row r="33" spans="4:4" ht="15.75">
      <c r="D33" s="22" t="s">
        <v>46</v>
      </c>
    </row>
  </sheetData>
  <mergeCells count="13">
    <mergeCell ref="A23:A29"/>
    <mergeCell ref="A11:A15"/>
    <mergeCell ref="D4:K4"/>
    <mergeCell ref="D1:F1"/>
    <mergeCell ref="D2:F2"/>
    <mergeCell ref="D5:K5"/>
    <mergeCell ref="D6:K6"/>
    <mergeCell ref="D3:E3"/>
    <mergeCell ref="A17:A22"/>
    <mergeCell ref="A16:H16"/>
    <mergeCell ref="H3:K3"/>
    <mergeCell ref="A9:K9"/>
    <mergeCell ref="D7:H7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2024-04-26T12:09:16Z</dcterms:modified>
</cp:coreProperties>
</file>